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P 15-5565 AMD A9\OneDrive\Carpeta\UT\INFORMACION FUNDAMENTAL\ASISTENCIA Y SENTIDO DEL VOTO PLENO\PLENO ASIS Y VOT0\Nueva carpeta\SENTIDO DEL VOTO JUNIO DICIEMBRE 16\"/>
    </mc:Choice>
  </mc:AlternateContent>
  <xr:revisionPtr revIDLastSave="14" documentId="8_{195DD4A6-1107-4FD4-9E4F-1F123C07B82A}" xr6:coauthVersionLast="43" xr6:coauthVersionMax="43" xr10:uidLastSave="{AD40A890-9818-41F3-BB8C-E938E7DB3A52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9" i="1" l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S28" i="1" l="1"/>
  <c r="S26" i="1"/>
  <c r="S24" i="1" l="1"/>
  <c r="S8" i="1" l="1"/>
  <c r="S6" i="1"/>
  <c r="S5" i="1"/>
  <c r="S4" i="1"/>
</calcChain>
</file>

<file path=xl/sharedStrings.xml><?xml version="1.0" encoding="utf-8"?>
<sst xmlns="http://schemas.openxmlformats.org/spreadsheetml/2006/main" count="31" uniqueCount="30">
  <si>
    <t>Regidor, José Francisco Sanchez Peña</t>
  </si>
  <si>
    <t>Regidora, Edelmira Orizaga Rodríguez</t>
  </si>
  <si>
    <t>Regidor,Gilberto Lorenzo Rodríguez</t>
  </si>
  <si>
    <t>Regidor, Andres González Palomera</t>
  </si>
  <si>
    <t>Regidora, Martha Susana Rodríguez Mejia</t>
  </si>
  <si>
    <t>Regidora, Magaly Fregoso Ortiz</t>
  </si>
  <si>
    <t>Regidor, Eduardo Manuel Martínez Martínez</t>
  </si>
  <si>
    <t>Regidor, Homero Maldonado Albarrán</t>
  </si>
  <si>
    <t>Sindico, Jorge Antonio Quintero Alvarado</t>
  </si>
  <si>
    <t>Regidora, Bellani Fong Patiño</t>
  </si>
  <si>
    <t>Regidor,Juan Solis García</t>
  </si>
  <si>
    <t>Regidor, Armando Soltero Macias</t>
  </si>
  <si>
    <t>Regidora, Paula Celina Lomeli Ramírez</t>
  </si>
  <si>
    <t>Regidor, Juan José Cuevas García</t>
  </si>
  <si>
    <t>Regidor, Juan Gonzalo Guzman Delgado</t>
  </si>
  <si>
    <t>Presidente Municipal, Arturo Davalos Peña</t>
  </si>
  <si>
    <t>FALTAS</t>
  </si>
  <si>
    <t>OCTUBRE .2015</t>
  </si>
  <si>
    <t>NOVIEMBRE 2015.</t>
  </si>
  <si>
    <t>DICIEMBRE 2015.</t>
  </si>
  <si>
    <t>ENERO 2016.</t>
  </si>
  <si>
    <t>ASISTENCIA A SESIONES DEL PLENO DEL AYUNTAMIENTO 2015-2018</t>
  </si>
  <si>
    <t>FEBRERO 2016.</t>
  </si>
  <si>
    <t>MARZO 2016.</t>
  </si>
  <si>
    <t>ABRIL 2016.</t>
  </si>
  <si>
    <t>MAYO 2016.</t>
  </si>
  <si>
    <t>Regidora, Gabriela Duarte Becerra / Elisa Ramírez Ruelas</t>
  </si>
  <si>
    <t>JUNIO 2016.</t>
  </si>
  <si>
    <t>JULIO 2016.</t>
  </si>
  <si>
    <t>AGOSTO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</si>
</sst>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0" borderId="5" xfId="0" applyFont="1" applyBorder="1" applyAlignment="1">
      <alignment textRotation="90"/>
    </xf>
    <xf numFmtId="0" fontId="0" fillId="3" borderId="6" xfId="0" applyFill="1" applyBorder="1" applyAlignment="1">
      <alignment textRotation="90"/>
    </xf>
    <xf numFmtId="0" fontId="0" fillId="0" borderId="6" xfId="0" applyFont="1" applyBorder="1" applyAlignment="1">
      <alignment textRotation="90"/>
    </xf>
    <xf numFmtId="0" fontId="0" fillId="3" borderId="6" xfId="0" applyFont="1" applyFill="1" applyBorder="1" applyAlignment="1">
      <alignment textRotation="90"/>
    </xf>
    <xf numFmtId="0" fontId="0" fillId="3" borderId="7" xfId="0" applyFont="1" applyFill="1" applyBorder="1" applyAlignment="1">
      <alignment horizontal="center" textRotation="90"/>
    </xf>
    <xf numFmtId="0" fontId="1" fillId="4" borderId="8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1" xfId="0" applyFont="1" applyFill="1" applyBorder="1" applyAlignment="1"/>
    <xf numFmtId="0" fontId="4" fillId="3" borderId="12" xfId="0" applyFont="1" applyFill="1" applyBorder="1" applyAlignment="1"/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1" fillId="3" borderId="10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textRotation="90"/>
    </xf>
    <xf numFmtId="0" fontId="1" fillId="0" borderId="10" xfId="0" applyFont="1" applyFill="1" applyBorder="1" applyAlignment="1">
      <alignment horizontal="center"/>
    </xf>
    <xf numFmtId="0" fontId="0" fillId="0" borderId="9" xfId="0" applyBorder="1"/>
    <xf numFmtId="0" fontId="5" fillId="0" borderId="9" xfId="0" applyFont="1" applyFill="1" applyBorder="1" applyAlignment="1"/>
    <xf numFmtId="0" fontId="5" fillId="3" borderId="9" xfId="0" applyFont="1" applyFill="1" applyBorder="1" applyAlignment="1"/>
    <xf numFmtId="0" fontId="5" fillId="0" borderId="11" xfId="0" applyFont="1" applyFill="1" applyBorder="1" applyAlignment="1"/>
    <xf numFmtId="0" fontId="5" fillId="3" borderId="11" xfId="0" applyFont="1" applyFill="1" applyBorder="1" applyAlignment="1"/>
    <xf numFmtId="0" fontId="1" fillId="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 wrapText="1"/>
    </xf>
    <xf numFmtId="0" fontId="3" fillId="4" borderId="16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9"/>
  <sheetViews>
    <sheetView tabSelected="1" topLeftCell="A13" zoomScale="90" zoomScaleNormal="90" workbookViewId="0">
      <selection activeCell="U25" sqref="U25"/>
    </sheetView>
  </sheetViews>
  <sheetFormatPr baseColWidth="10" defaultRowHeight="15" x14ac:dyDescent="0.25"/>
  <cols>
    <col min="1" max="1" width="9.28515625" style="22" customWidth="1"/>
    <col min="2" max="2" width="4.42578125" customWidth="1"/>
    <col min="3" max="3" width="3.7109375" customWidth="1"/>
    <col min="4" max="4" width="4.85546875" customWidth="1"/>
    <col min="5" max="5" width="4" customWidth="1"/>
    <col min="6" max="6" width="4.7109375" customWidth="1"/>
    <col min="7" max="8" width="4.28515625" customWidth="1"/>
    <col min="9" max="9" width="3.85546875" customWidth="1"/>
    <col min="10" max="10" width="5.5703125" customWidth="1"/>
    <col min="11" max="11" width="4.42578125" customWidth="1"/>
    <col min="12" max="12" width="4.140625" customWidth="1"/>
    <col min="13" max="13" width="4.85546875" customWidth="1"/>
    <col min="14" max="14" width="4.7109375" customWidth="1"/>
    <col min="15" max="16" width="3.85546875" customWidth="1"/>
    <col min="17" max="17" width="4.140625" customWidth="1"/>
    <col min="18" max="18" width="5.85546875" customWidth="1"/>
    <col min="19" max="19" width="4.140625" customWidth="1"/>
  </cols>
  <sheetData>
    <row r="1" spans="1:19" ht="19.5" thickBot="1" x14ac:dyDescent="0.3">
      <c r="A1" s="38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1"/>
    </row>
    <row r="2" spans="1:19" ht="269.25" x14ac:dyDescent="0.25">
      <c r="A2" s="2"/>
      <c r="B2" s="3" t="s">
        <v>0</v>
      </c>
      <c r="C2" s="4" t="s">
        <v>1</v>
      </c>
      <c r="D2" s="5" t="s">
        <v>2</v>
      </c>
      <c r="E2" s="6" t="s">
        <v>3</v>
      </c>
      <c r="F2" s="23" t="s">
        <v>26</v>
      </c>
      <c r="G2" s="6" t="s">
        <v>4</v>
      </c>
      <c r="H2" s="5" t="s">
        <v>5</v>
      </c>
      <c r="I2" s="6" t="s">
        <v>6</v>
      </c>
      <c r="J2" s="5" t="s">
        <v>7</v>
      </c>
      <c r="K2" s="6" t="s">
        <v>8</v>
      </c>
      <c r="L2" s="5" t="s">
        <v>9</v>
      </c>
      <c r="M2" s="6" t="s">
        <v>10</v>
      </c>
      <c r="N2" s="5" t="s">
        <v>11</v>
      </c>
      <c r="O2" s="6" t="s">
        <v>12</v>
      </c>
      <c r="P2" s="5" t="s">
        <v>13</v>
      </c>
      <c r="Q2" s="6" t="s">
        <v>14</v>
      </c>
      <c r="R2" s="5" t="s">
        <v>15</v>
      </c>
      <c r="S2" s="7" t="s">
        <v>16</v>
      </c>
    </row>
    <row r="3" spans="1:19" ht="15.75" x14ac:dyDescent="0.25">
      <c r="A3" s="8"/>
      <c r="B3" s="37" t="s">
        <v>17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9"/>
    </row>
    <row r="4" spans="1:19" ht="15.75" x14ac:dyDescent="0.25">
      <c r="A4" s="10">
        <v>1</v>
      </c>
      <c r="B4" s="11">
        <v>0</v>
      </c>
      <c r="C4" s="12">
        <v>0</v>
      </c>
      <c r="D4" s="13">
        <v>0</v>
      </c>
      <c r="E4" s="12">
        <v>0</v>
      </c>
      <c r="F4" s="13">
        <v>0</v>
      </c>
      <c r="G4" s="12">
        <v>0</v>
      </c>
      <c r="H4" s="13">
        <v>0</v>
      </c>
      <c r="I4" s="12">
        <v>0</v>
      </c>
      <c r="J4" s="13">
        <v>0</v>
      </c>
      <c r="K4" s="12">
        <v>0</v>
      </c>
      <c r="L4" s="13">
        <v>0</v>
      </c>
      <c r="M4" s="12">
        <v>0</v>
      </c>
      <c r="N4" s="13">
        <v>0</v>
      </c>
      <c r="O4" s="12">
        <v>0</v>
      </c>
      <c r="P4" s="13">
        <v>0</v>
      </c>
      <c r="Q4" s="12">
        <v>0</v>
      </c>
      <c r="R4" s="14">
        <v>0</v>
      </c>
      <c r="S4" s="15">
        <f>SUM(B4:R4)</f>
        <v>0</v>
      </c>
    </row>
    <row r="5" spans="1:19" ht="15.75" x14ac:dyDescent="0.25">
      <c r="A5" s="10">
        <v>10</v>
      </c>
      <c r="B5" s="11">
        <v>0</v>
      </c>
      <c r="C5" s="12">
        <v>0</v>
      </c>
      <c r="D5" s="13">
        <v>0</v>
      </c>
      <c r="E5" s="12">
        <v>0</v>
      </c>
      <c r="F5" s="13">
        <v>0</v>
      </c>
      <c r="G5" s="12">
        <v>0</v>
      </c>
      <c r="H5" s="13">
        <v>0</v>
      </c>
      <c r="I5" s="12">
        <v>0</v>
      </c>
      <c r="J5" s="13">
        <v>0</v>
      </c>
      <c r="K5" s="12">
        <v>0</v>
      </c>
      <c r="L5" s="13">
        <v>0</v>
      </c>
      <c r="M5" s="12">
        <v>0</v>
      </c>
      <c r="N5" s="13">
        <v>1</v>
      </c>
      <c r="O5" s="12">
        <v>0</v>
      </c>
      <c r="P5" s="13">
        <v>1</v>
      </c>
      <c r="Q5" s="12">
        <v>0</v>
      </c>
      <c r="R5" s="14">
        <v>0</v>
      </c>
      <c r="S5" s="15">
        <f t="shared" ref="S5:S8" si="0">SUM(B5:R5)</f>
        <v>2</v>
      </c>
    </row>
    <row r="6" spans="1:19" ht="15.75" x14ac:dyDescent="0.25">
      <c r="A6" s="10">
        <v>25</v>
      </c>
      <c r="B6" s="11">
        <v>0</v>
      </c>
      <c r="C6" s="12">
        <v>0</v>
      </c>
      <c r="D6" s="13">
        <v>0</v>
      </c>
      <c r="E6" s="12">
        <v>0</v>
      </c>
      <c r="F6" s="13">
        <v>1</v>
      </c>
      <c r="G6" s="12">
        <v>0</v>
      </c>
      <c r="H6" s="13">
        <v>0</v>
      </c>
      <c r="I6" s="12">
        <v>0</v>
      </c>
      <c r="J6" s="13">
        <v>0</v>
      </c>
      <c r="K6" s="12">
        <v>0</v>
      </c>
      <c r="L6" s="13">
        <v>0</v>
      </c>
      <c r="M6" s="12">
        <v>0</v>
      </c>
      <c r="N6" s="13">
        <v>0</v>
      </c>
      <c r="O6" s="12">
        <v>0</v>
      </c>
      <c r="P6" s="13">
        <v>1</v>
      </c>
      <c r="Q6" s="12">
        <v>0</v>
      </c>
      <c r="R6" s="14">
        <v>0</v>
      </c>
      <c r="S6" s="15">
        <f t="shared" si="0"/>
        <v>2</v>
      </c>
    </row>
    <row r="7" spans="1:19" ht="15.75" x14ac:dyDescent="0.25">
      <c r="A7" s="16"/>
      <c r="B7" s="37" t="s">
        <v>18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17"/>
    </row>
    <row r="8" spans="1:19" ht="15.75" x14ac:dyDescent="0.25">
      <c r="A8" s="18">
        <v>24</v>
      </c>
      <c r="B8" s="19">
        <v>1</v>
      </c>
      <c r="C8" s="20">
        <v>0</v>
      </c>
      <c r="D8" s="19">
        <v>0</v>
      </c>
      <c r="E8" s="20">
        <v>0</v>
      </c>
      <c r="F8" s="19">
        <v>1</v>
      </c>
      <c r="G8" s="20">
        <v>0</v>
      </c>
      <c r="H8" s="19">
        <v>0</v>
      </c>
      <c r="I8" s="20">
        <v>0</v>
      </c>
      <c r="J8" s="19">
        <v>0</v>
      </c>
      <c r="K8" s="20">
        <v>0</v>
      </c>
      <c r="L8" s="19">
        <v>0</v>
      </c>
      <c r="M8" s="20">
        <v>0</v>
      </c>
      <c r="N8" s="19">
        <v>0</v>
      </c>
      <c r="O8" s="20">
        <v>0</v>
      </c>
      <c r="P8" s="19">
        <v>0</v>
      </c>
      <c r="Q8" s="20">
        <v>0</v>
      </c>
      <c r="R8" s="19">
        <v>0</v>
      </c>
      <c r="S8" s="15">
        <f t="shared" si="0"/>
        <v>2</v>
      </c>
    </row>
    <row r="9" spans="1:19" ht="15.75" x14ac:dyDescent="0.25">
      <c r="A9" s="16"/>
      <c r="B9" s="37" t="s">
        <v>19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24"/>
    </row>
    <row r="10" spans="1:19" ht="15.75" x14ac:dyDescent="0.25">
      <c r="A10" s="18">
        <v>29</v>
      </c>
      <c r="B10" s="19">
        <v>0</v>
      </c>
      <c r="C10" s="20">
        <v>0</v>
      </c>
      <c r="D10" s="19">
        <v>0</v>
      </c>
      <c r="E10" s="20">
        <v>0</v>
      </c>
      <c r="F10" s="19">
        <v>0</v>
      </c>
      <c r="G10" s="20">
        <v>0</v>
      </c>
      <c r="H10" s="19">
        <v>0</v>
      </c>
      <c r="I10" s="20">
        <v>0</v>
      </c>
      <c r="J10" s="19">
        <v>0</v>
      </c>
      <c r="K10" s="20">
        <v>0</v>
      </c>
      <c r="L10" s="19">
        <v>0</v>
      </c>
      <c r="M10" s="20">
        <v>0</v>
      </c>
      <c r="N10" s="19">
        <v>0</v>
      </c>
      <c r="O10" s="20">
        <v>0</v>
      </c>
      <c r="P10" s="19">
        <v>0</v>
      </c>
      <c r="Q10" s="20">
        <v>0</v>
      </c>
      <c r="R10" s="19">
        <v>0</v>
      </c>
      <c r="S10" s="20">
        <v>0</v>
      </c>
    </row>
    <row r="11" spans="1:19" ht="15.75" x14ac:dyDescent="0.25">
      <c r="A11" s="16"/>
      <c r="B11" s="37" t="s">
        <v>20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24"/>
    </row>
    <row r="12" spans="1:19" ht="15.75" x14ac:dyDescent="0.25">
      <c r="A12" s="18">
        <v>29</v>
      </c>
      <c r="B12" s="19">
        <v>0</v>
      </c>
      <c r="C12" s="20">
        <v>0</v>
      </c>
      <c r="D12" s="19">
        <v>0</v>
      </c>
      <c r="E12" s="20">
        <v>0</v>
      </c>
      <c r="F12" s="19">
        <v>0</v>
      </c>
      <c r="G12" s="20">
        <v>0</v>
      </c>
      <c r="H12" s="19">
        <v>0</v>
      </c>
      <c r="I12" s="20">
        <v>0</v>
      </c>
      <c r="J12" s="19">
        <v>0</v>
      </c>
      <c r="K12" s="20">
        <v>0</v>
      </c>
      <c r="L12" s="19">
        <v>0</v>
      </c>
      <c r="M12" s="20">
        <v>0</v>
      </c>
      <c r="N12" s="19">
        <v>0</v>
      </c>
      <c r="O12" s="20">
        <v>0</v>
      </c>
      <c r="P12" s="19">
        <v>0</v>
      </c>
      <c r="Q12" s="20">
        <v>0</v>
      </c>
      <c r="R12" s="19">
        <v>0</v>
      </c>
      <c r="S12" s="20">
        <v>0</v>
      </c>
    </row>
    <row r="13" spans="1:19" ht="15.75" x14ac:dyDescent="0.25">
      <c r="A13" s="16"/>
      <c r="B13" s="37" t="s">
        <v>22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24"/>
    </row>
    <row r="14" spans="1:19" ht="15.75" x14ac:dyDescent="0.25">
      <c r="A14" s="18">
        <v>29</v>
      </c>
      <c r="B14" s="26">
        <v>0</v>
      </c>
      <c r="C14" s="27">
        <v>0</v>
      </c>
      <c r="D14" s="26">
        <v>0</v>
      </c>
      <c r="E14" s="27">
        <v>0</v>
      </c>
      <c r="F14" s="26">
        <v>0</v>
      </c>
      <c r="G14" s="27">
        <v>0</v>
      </c>
      <c r="H14" s="26">
        <v>0</v>
      </c>
      <c r="I14" s="27">
        <v>0</v>
      </c>
      <c r="J14" s="26">
        <v>0</v>
      </c>
      <c r="K14" s="27">
        <v>0</v>
      </c>
      <c r="L14" s="26">
        <v>0</v>
      </c>
      <c r="M14" s="27">
        <v>0</v>
      </c>
      <c r="N14" s="26">
        <v>0</v>
      </c>
      <c r="O14" s="27">
        <v>0</v>
      </c>
      <c r="P14" s="26">
        <v>0</v>
      </c>
      <c r="Q14" s="27">
        <v>0</v>
      </c>
      <c r="R14" s="26">
        <v>0</v>
      </c>
      <c r="S14" s="20">
        <v>0</v>
      </c>
    </row>
    <row r="15" spans="1:19" ht="15.75" x14ac:dyDescent="0.25">
      <c r="A15" s="16"/>
      <c r="B15" s="37" t="s">
        <v>23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25"/>
    </row>
    <row r="16" spans="1:19" ht="15.75" x14ac:dyDescent="0.25">
      <c r="A16" s="18">
        <v>18</v>
      </c>
      <c r="B16" s="26">
        <v>0</v>
      </c>
      <c r="C16" s="27">
        <v>0</v>
      </c>
      <c r="D16" s="26">
        <v>0</v>
      </c>
      <c r="E16" s="27">
        <v>0</v>
      </c>
      <c r="F16" s="26">
        <v>0</v>
      </c>
      <c r="G16" s="27">
        <v>0</v>
      </c>
      <c r="H16" s="26">
        <v>0</v>
      </c>
      <c r="I16" s="27">
        <v>0</v>
      </c>
      <c r="J16" s="26">
        <v>0</v>
      </c>
      <c r="K16" s="27">
        <v>0</v>
      </c>
      <c r="L16" s="26">
        <v>0</v>
      </c>
      <c r="M16" s="27">
        <v>0</v>
      </c>
      <c r="N16" s="26">
        <v>0</v>
      </c>
      <c r="O16" s="27">
        <v>0</v>
      </c>
      <c r="P16" s="26">
        <v>0</v>
      </c>
      <c r="Q16" s="27">
        <v>0</v>
      </c>
      <c r="R16" s="26">
        <v>0</v>
      </c>
      <c r="S16" s="30">
        <v>0</v>
      </c>
    </row>
    <row r="17" spans="1:22" ht="15.75" x14ac:dyDescent="0.25">
      <c r="A17" s="16"/>
      <c r="B17" s="37" t="s">
        <v>24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1"/>
    </row>
    <row r="18" spans="1:22" ht="15.75" x14ac:dyDescent="0.25">
      <c r="A18" s="18">
        <v>18</v>
      </c>
      <c r="B18" s="28">
        <v>0</v>
      </c>
      <c r="C18" s="29">
        <v>0</v>
      </c>
      <c r="D18" s="28">
        <v>0</v>
      </c>
      <c r="E18" s="29">
        <v>0</v>
      </c>
      <c r="F18" s="28">
        <v>0</v>
      </c>
      <c r="G18" s="29">
        <v>0</v>
      </c>
      <c r="H18" s="28">
        <v>0</v>
      </c>
      <c r="I18" s="29">
        <v>0</v>
      </c>
      <c r="J18" s="28">
        <v>0</v>
      </c>
      <c r="K18" s="29">
        <v>0</v>
      </c>
      <c r="L18" s="28">
        <v>0</v>
      </c>
      <c r="M18" s="29">
        <v>0</v>
      </c>
      <c r="N18" s="28">
        <v>0</v>
      </c>
      <c r="O18" s="29">
        <v>0</v>
      </c>
      <c r="P18" s="28">
        <v>0</v>
      </c>
      <c r="Q18" s="29">
        <v>0</v>
      </c>
      <c r="R18" s="28">
        <v>0</v>
      </c>
      <c r="S18" s="30">
        <v>0</v>
      </c>
    </row>
    <row r="19" spans="1:22" ht="15.75" x14ac:dyDescent="0.25">
      <c r="A19" s="18">
        <v>22</v>
      </c>
      <c r="B19" s="28">
        <v>0</v>
      </c>
      <c r="C19" s="29">
        <v>0</v>
      </c>
      <c r="D19" s="28">
        <v>0</v>
      </c>
      <c r="E19" s="29">
        <v>0</v>
      </c>
      <c r="F19" s="28">
        <v>0</v>
      </c>
      <c r="G19" s="29">
        <v>0</v>
      </c>
      <c r="H19" s="28">
        <v>0</v>
      </c>
      <c r="I19" s="29">
        <v>0</v>
      </c>
      <c r="J19" s="28">
        <v>0</v>
      </c>
      <c r="K19" s="29">
        <v>0</v>
      </c>
      <c r="L19" s="28">
        <v>0</v>
      </c>
      <c r="M19" s="29">
        <v>0</v>
      </c>
      <c r="N19" s="28">
        <v>0</v>
      </c>
      <c r="O19" s="29">
        <v>0</v>
      </c>
      <c r="P19" s="28">
        <v>0</v>
      </c>
      <c r="Q19" s="29">
        <v>0</v>
      </c>
      <c r="R19" s="28">
        <v>0</v>
      </c>
      <c r="S19" s="30">
        <v>0</v>
      </c>
    </row>
    <row r="20" spans="1:22" ht="15.75" x14ac:dyDescent="0.25">
      <c r="A20" s="16"/>
      <c r="B20" s="36" t="s">
        <v>25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2"/>
    </row>
    <row r="21" spans="1:22" ht="15.75" x14ac:dyDescent="0.25">
      <c r="A21" s="34">
        <v>27</v>
      </c>
      <c r="B21" s="26">
        <v>0</v>
      </c>
      <c r="C21" s="27">
        <v>0</v>
      </c>
      <c r="D21" s="26">
        <v>0</v>
      </c>
      <c r="E21" s="27">
        <v>0</v>
      </c>
      <c r="F21" s="26">
        <v>0</v>
      </c>
      <c r="G21" s="27">
        <v>0</v>
      </c>
      <c r="H21" s="26">
        <v>0</v>
      </c>
      <c r="I21" s="27">
        <v>0</v>
      </c>
      <c r="J21" s="26">
        <v>1</v>
      </c>
      <c r="K21" s="27">
        <v>0</v>
      </c>
      <c r="L21" s="26">
        <v>0</v>
      </c>
      <c r="M21" s="27">
        <v>0</v>
      </c>
      <c r="N21" s="26">
        <v>0</v>
      </c>
      <c r="O21" s="27">
        <v>0</v>
      </c>
      <c r="P21" s="26">
        <v>0</v>
      </c>
      <c r="Q21" s="27">
        <v>0</v>
      </c>
      <c r="R21" s="26">
        <v>0</v>
      </c>
      <c r="S21" s="30">
        <v>1</v>
      </c>
    </row>
    <row r="22" spans="1:22" ht="15.75" x14ac:dyDescent="0.25">
      <c r="A22" s="34">
        <v>31</v>
      </c>
      <c r="B22" s="26">
        <v>0</v>
      </c>
      <c r="C22" s="27">
        <v>0</v>
      </c>
      <c r="D22" s="26">
        <v>0</v>
      </c>
      <c r="E22" s="27">
        <v>0</v>
      </c>
      <c r="F22" s="26">
        <v>0</v>
      </c>
      <c r="G22" s="27">
        <v>0</v>
      </c>
      <c r="H22" s="26">
        <v>0</v>
      </c>
      <c r="I22" s="27">
        <v>0</v>
      </c>
      <c r="J22" s="26">
        <v>1</v>
      </c>
      <c r="K22" s="27">
        <v>0</v>
      </c>
      <c r="L22" s="26">
        <v>0</v>
      </c>
      <c r="M22" s="27">
        <v>0</v>
      </c>
      <c r="N22" s="26">
        <v>0</v>
      </c>
      <c r="O22" s="27">
        <v>0</v>
      </c>
      <c r="P22" s="26">
        <v>0</v>
      </c>
      <c r="Q22" s="27">
        <v>0</v>
      </c>
      <c r="R22" s="26">
        <v>0</v>
      </c>
      <c r="S22" s="30">
        <v>1</v>
      </c>
    </row>
    <row r="23" spans="1:22" ht="15.75" x14ac:dyDescent="0.25">
      <c r="A23" s="16"/>
      <c r="B23" s="36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2"/>
    </row>
    <row r="24" spans="1:22" ht="15.75" x14ac:dyDescent="0.25">
      <c r="A24" s="34">
        <v>30</v>
      </c>
      <c r="B24" s="26">
        <v>0</v>
      </c>
      <c r="C24" s="27">
        <v>0</v>
      </c>
      <c r="D24" s="26">
        <v>0</v>
      </c>
      <c r="E24" s="27">
        <v>0</v>
      </c>
      <c r="F24" s="26">
        <v>0</v>
      </c>
      <c r="G24" s="27">
        <v>0</v>
      </c>
      <c r="H24" s="26">
        <v>0</v>
      </c>
      <c r="I24" s="27">
        <v>0</v>
      </c>
      <c r="J24" s="26">
        <v>0</v>
      </c>
      <c r="K24" s="27">
        <v>0</v>
      </c>
      <c r="L24" s="26">
        <v>0</v>
      </c>
      <c r="M24" s="27">
        <v>0</v>
      </c>
      <c r="N24" s="26">
        <v>0</v>
      </c>
      <c r="O24" s="27">
        <v>0</v>
      </c>
      <c r="P24" s="26">
        <v>1</v>
      </c>
      <c r="Q24" s="27">
        <v>0</v>
      </c>
      <c r="R24" s="26">
        <v>0</v>
      </c>
      <c r="S24" s="30">
        <f>SUM(B24:R24)</f>
        <v>1</v>
      </c>
      <c r="V24" s="35"/>
    </row>
    <row r="25" spans="1:22" ht="15.75" x14ac:dyDescent="0.25">
      <c r="A25" s="16"/>
      <c r="B25" s="36" t="s">
        <v>28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25"/>
    </row>
    <row r="26" spans="1:22" ht="15.75" x14ac:dyDescent="0.25">
      <c r="A26" s="34">
        <v>22</v>
      </c>
      <c r="B26" s="26">
        <v>0</v>
      </c>
      <c r="C26" s="27">
        <v>0</v>
      </c>
      <c r="D26" s="26">
        <v>0</v>
      </c>
      <c r="E26" s="27">
        <v>0</v>
      </c>
      <c r="F26" s="26">
        <v>0</v>
      </c>
      <c r="G26" s="27">
        <v>0</v>
      </c>
      <c r="H26" s="26">
        <v>0</v>
      </c>
      <c r="I26" s="27">
        <v>0</v>
      </c>
      <c r="J26" s="26">
        <v>1</v>
      </c>
      <c r="K26" s="27">
        <v>0</v>
      </c>
      <c r="L26" s="26">
        <v>1</v>
      </c>
      <c r="M26" s="27">
        <v>0</v>
      </c>
      <c r="N26" s="26">
        <v>0</v>
      </c>
      <c r="O26" s="27">
        <v>0</v>
      </c>
      <c r="P26" s="26">
        <v>0</v>
      </c>
      <c r="Q26" s="27">
        <v>0</v>
      </c>
      <c r="R26" s="26">
        <v>0</v>
      </c>
      <c r="S26" s="30">
        <f>SUM(B26:R26)</f>
        <v>2</v>
      </c>
    </row>
    <row r="27" spans="1:22" ht="15.75" x14ac:dyDescent="0.25">
      <c r="A27" s="16"/>
      <c r="B27" s="36" t="s">
        <v>29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25"/>
    </row>
    <row r="28" spans="1:22" ht="15.75" x14ac:dyDescent="0.25">
      <c r="A28" s="34">
        <v>22</v>
      </c>
      <c r="B28" s="26">
        <v>0</v>
      </c>
      <c r="C28" s="27">
        <v>0</v>
      </c>
      <c r="D28" s="26">
        <v>0</v>
      </c>
      <c r="E28" s="27">
        <v>0</v>
      </c>
      <c r="F28" s="26">
        <v>0</v>
      </c>
      <c r="G28" s="27">
        <v>0</v>
      </c>
      <c r="H28" s="26">
        <v>0</v>
      </c>
      <c r="I28" s="27">
        <v>0</v>
      </c>
      <c r="J28" s="26">
        <v>1</v>
      </c>
      <c r="K28" s="27">
        <v>0</v>
      </c>
      <c r="L28" s="26">
        <v>0</v>
      </c>
      <c r="M28" s="27">
        <v>0</v>
      </c>
      <c r="N28" s="26">
        <v>0</v>
      </c>
      <c r="O28" s="27">
        <v>0</v>
      </c>
      <c r="P28" s="26">
        <v>0</v>
      </c>
      <c r="Q28" s="27">
        <v>0</v>
      </c>
      <c r="R28" s="26">
        <v>0</v>
      </c>
      <c r="S28" s="30">
        <f>SUM(B28:R28)</f>
        <v>1</v>
      </c>
    </row>
    <row r="29" spans="1:22" ht="15.75" thickBot="1" x14ac:dyDescent="0.3">
      <c r="A29" s="33" t="s">
        <v>16</v>
      </c>
      <c r="B29" s="21">
        <f>SUM(B4:B6)+B8+B10+B12+B21+B22+B24+B26+B28</f>
        <v>1</v>
      </c>
      <c r="C29" s="21">
        <f t="shared" ref="C29:S29" si="1">SUM(C4:C6)+C8+C10+C12+C21+C22+C24+C26+C28</f>
        <v>0</v>
      </c>
      <c r="D29" s="21">
        <f t="shared" si="1"/>
        <v>0</v>
      </c>
      <c r="E29" s="21">
        <f t="shared" si="1"/>
        <v>0</v>
      </c>
      <c r="F29" s="21">
        <f t="shared" si="1"/>
        <v>2</v>
      </c>
      <c r="G29" s="21">
        <f t="shared" si="1"/>
        <v>0</v>
      </c>
      <c r="H29" s="21">
        <f t="shared" si="1"/>
        <v>0</v>
      </c>
      <c r="I29" s="21">
        <f t="shared" si="1"/>
        <v>0</v>
      </c>
      <c r="J29" s="21">
        <f t="shared" si="1"/>
        <v>4</v>
      </c>
      <c r="K29" s="21">
        <f t="shared" si="1"/>
        <v>0</v>
      </c>
      <c r="L29" s="21">
        <f t="shared" si="1"/>
        <v>1</v>
      </c>
      <c r="M29" s="21">
        <f t="shared" si="1"/>
        <v>0</v>
      </c>
      <c r="N29" s="21">
        <f t="shared" si="1"/>
        <v>1</v>
      </c>
      <c r="O29" s="21">
        <f t="shared" si="1"/>
        <v>0</v>
      </c>
      <c r="P29" s="21">
        <f t="shared" si="1"/>
        <v>3</v>
      </c>
      <c r="Q29" s="21">
        <f t="shared" si="1"/>
        <v>0</v>
      </c>
      <c r="R29" s="21">
        <f t="shared" si="1"/>
        <v>0</v>
      </c>
      <c r="S29" s="21">
        <f t="shared" si="1"/>
        <v>12</v>
      </c>
    </row>
  </sheetData>
  <mergeCells count="12">
    <mergeCell ref="B17:R17"/>
    <mergeCell ref="B13:R13"/>
    <mergeCell ref="B15:R15"/>
    <mergeCell ref="A1:R1"/>
    <mergeCell ref="B3:R3"/>
    <mergeCell ref="B7:R7"/>
    <mergeCell ref="B9:R9"/>
    <mergeCell ref="B11:R11"/>
    <mergeCell ref="B25:R25"/>
    <mergeCell ref="B27:R27"/>
    <mergeCell ref="B23:R23"/>
    <mergeCell ref="B20:R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INSP 15-5565 AMD A9</cp:lastModifiedBy>
  <dcterms:created xsi:type="dcterms:W3CDTF">2016-01-13T19:31:47Z</dcterms:created>
  <dcterms:modified xsi:type="dcterms:W3CDTF">2019-06-03T18:06:25Z</dcterms:modified>
</cp:coreProperties>
</file>